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8610" activeTab="0"/>
  </bookViews>
  <sheets>
    <sheet name="Calendrier Dap" sheetId="1" r:id="rId1"/>
    <sheet name="Horaires profs" sheetId="2" r:id="rId2"/>
  </sheets>
  <definedNames/>
  <calcPr fullCalcOnLoad="1"/>
</workbook>
</file>

<file path=xl/sharedStrings.xml><?xml version="1.0" encoding="utf-8"?>
<sst xmlns="http://schemas.openxmlformats.org/spreadsheetml/2006/main" count="144" uniqueCount="77">
  <si>
    <t>VACANCES DE TOUSSAINT</t>
  </si>
  <si>
    <t>Présentation</t>
  </si>
  <si>
    <t>Méthodo</t>
  </si>
  <si>
    <t>Test Hollande</t>
  </si>
  <si>
    <t>Enseignant</t>
  </si>
  <si>
    <t>Total</t>
  </si>
  <si>
    <t>Heures années</t>
  </si>
  <si>
    <t>Geneviève</t>
  </si>
  <si>
    <t>Franck</t>
  </si>
  <si>
    <t>Soutien 2</t>
  </si>
  <si>
    <t>Ateliers oral</t>
  </si>
  <si>
    <t>Vacances</t>
  </si>
  <si>
    <t>Présentation filières générales</t>
  </si>
  <si>
    <t>Présentation filières techno</t>
  </si>
  <si>
    <t>(du samedi 19 octobre</t>
  </si>
  <si>
    <t>au lundi 04 novembre)</t>
  </si>
  <si>
    <t>VACANCES DE NOËL</t>
  </si>
  <si>
    <t>(du samedi 21 décembre</t>
  </si>
  <si>
    <t>au lundi 6 janvier)</t>
  </si>
  <si>
    <t>Vacances Hiver</t>
  </si>
  <si>
    <t xml:space="preserve">Du samedi 01 mars </t>
  </si>
  <si>
    <t>au lundi 17 mars)</t>
  </si>
  <si>
    <t>Vacances printemps</t>
  </si>
  <si>
    <t>du 26 avril</t>
  </si>
  <si>
    <t>au 12 mai</t>
  </si>
  <si>
    <t>Sandrine</t>
  </si>
  <si>
    <t>Anne.R</t>
  </si>
  <si>
    <t>Aude .L</t>
  </si>
  <si>
    <t>Catherine.B</t>
  </si>
  <si>
    <t>Marie hélène.C</t>
  </si>
  <si>
    <t>Estelle.L</t>
  </si>
  <si>
    <t>Yaelle.P</t>
  </si>
  <si>
    <t>Journée intégration</t>
  </si>
  <si>
    <t>Methodologie 1</t>
  </si>
  <si>
    <t>Methodologie 2</t>
  </si>
  <si>
    <t>Methodologie 3</t>
  </si>
  <si>
    <t>Bilan 1</t>
  </si>
  <si>
    <t>Projet serbie</t>
  </si>
  <si>
    <t>Methodologie 4</t>
  </si>
  <si>
    <t>Soutien Math-Français</t>
  </si>
  <si>
    <t>Atelier mise en confiance</t>
  </si>
  <si>
    <t>Atelier projet</t>
  </si>
  <si>
    <t>Bilan 2</t>
  </si>
  <si>
    <t>Atelier Boostage</t>
  </si>
  <si>
    <t>Test de holland</t>
  </si>
  <si>
    <t>Présentation filière</t>
  </si>
  <si>
    <t>Festival court métrage</t>
  </si>
  <si>
    <t>Projet Serbie</t>
  </si>
  <si>
    <t>Présentation filières</t>
  </si>
  <si>
    <t xml:space="preserve">générales </t>
  </si>
  <si>
    <t>technologique + SSI</t>
  </si>
  <si>
    <t>Approfondissement SVT</t>
  </si>
  <si>
    <t>Conférence</t>
  </si>
  <si>
    <t>Numérique</t>
  </si>
  <si>
    <t>Atelier Philo</t>
  </si>
  <si>
    <t>Soutien</t>
  </si>
  <si>
    <t>Bilan 3</t>
  </si>
  <si>
    <t>Atelier Oral</t>
  </si>
  <si>
    <t>Entretien oral 2</t>
  </si>
  <si>
    <t>Concrétisation des</t>
  </si>
  <si>
    <t>projets</t>
  </si>
  <si>
    <t>Entretien oral 1</t>
  </si>
  <si>
    <t>(Mont juzet)</t>
  </si>
  <si>
    <t>Solange.T</t>
  </si>
  <si>
    <t>Court métrage</t>
  </si>
  <si>
    <t>Soutein math ++</t>
  </si>
  <si>
    <t>Soutien math ++</t>
  </si>
  <si>
    <t>Soutien/projet serbie</t>
  </si>
  <si>
    <t>Conférence numérique</t>
  </si>
  <si>
    <t>Entretien oral 1 + soutien math++</t>
  </si>
  <si>
    <t>Forum</t>
  </si>
  <si>
    <t>Projet</t>
  </si>
  <si>
    <t>Soutien /Philo/Projet</t>
  </si>
  <si>
    <t>Soutien1/projet</t>
  </si>
  <si>
    <t>Préparation</t>
  </si>
  <si>
    <t>Bilan</t>
  </si>
  <si>
    <t>Bilan nouveaux élèves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</si>
</sst>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mmm\-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1"/>
      <color indexed="9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7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8"/>
      <color indexed="8"/>
      <name val="Calibri"/>
      <family val="2"/>
    </font>
    <font>
      <b/>
      <u val="single"/>
      <sz val="8"/>
      <color indexed="8"/>
      <name val="Tahoma"/>
      <family val="2"/>
    </font>
    <font>
      <sz val="20"/>
      <color indexed="9"/>
      <name val="Calibri"/>
      <family val="0"/>
    </font>
    <font>
      <b/>
      <sz val="24"/>
      <color indexed="57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ahoma"/>
      <family val="2"/>
    </font>
    <font>
      <b/>
      <sz val="7"/>
      <color theme="1"/>
      <name val="Tahoma"/>
      <family val="2"/>
    </font>
    <font>
      <b/>
      <u val="single"/>
      <sz val="11"/>
      <color theme="0"/>
      <name val="Calibri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7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8"/>
      <color theme="1"/>
      <name val="Calibri"/>
      <family val="2"/>
    </font>
    <font>
      <b/>
      <u val="single"/>
      <sz val="8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5" tint="-0.24997000396251678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165" fontId="68" fillId="0" borderId="12" xfId="0" applyNumberFormat="1" applyFont="1" applyFill="1" applyBorder="1" applyAlignment="1">
      <alignment horizontal="center" vertical="center" textRotation="90"/>
    </xf>
    <xf numFmtId="0" fontId="0" fillId="33" borderId="0" xfId="0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16" fontId="5" fillId="0" borderId="14" xfId="0" applyNumberFormat="1" applyFont="1" applyFill="1" applyBorder="1" applyAlignment="1">
      <alignment horizontal="center" vertical="center"/>
    </xf>
    <xf numFmtId="16" fontId="5" fillId="34" borderId="13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/>
    </xf>
    <xf numFmtId="0" fontId="70" fillId="35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0" fillId="0" borderId="15" xfId="0" applyFont="1" applyBorder="1" applyAlignment="1">
      <alignment horizontal="left"/>
    </xf>
    <xf numFmtId="0" fontId="70" fillId="0" borderId="15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2" fillId="35" borderId="15" xfId="0" applyFont="1" applyFill="1" applyBorder="1" applyAlignment="1">
      <alignment/>
    </xf>
    <xf numFmtId="16" fontId="71" fillId="36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1" fillId="0" borderId="0" xfId="0" applyFont="1" applyAlignment="1">
      <alignment horizontal="centerContinuous" vertical="center"/>
    </xf>
    <xf numFmtId="16" fontId="71" fillId="36" borderId="18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71" fillId="36" borderId="19" xfId="0" applyNumberFormat="1" applyFont="1" applyFill="1" applyBorder="1" applyAlignment="1">
      <alignment horizontal="center" vertical="center"/>
    </xf>
    <xf numFmtId="16" fontId="71" fillId="36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" fontId="71" fillId="36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9" fillId="38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" fontId="11" fillId="36" borderId="2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7" xfId="0" applyFont="1" applyFill="1" applyBorder="1" applyAlignment="1">
      <alignment/>
    </xf>
    <xf numFmtId="0" fontId="72" fillId="0" borderId="14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7" xfId="0" applyFont="1" applyBorder="1" applyAlignment="1">
      <alignment/>
    </xf>
    <xf numFmtId="0" fontId="62" fillId="0" borderId="15" xfId="0" applyFont="1" applyBorder="1" applyAlignment="1">
      <alignment/>
    </xf>
    <xf numFmtId="0" fontId="73" fillId="0" borderId="15" xfId="0" applyFont="1" applyFill="1" applyBorder="1" applyAlignment="1">
      <alignment horizontal="center" vertical="center"/>
    </xf>
    <xf numFmtId="0" fontId="73" fillId="39" borderId="15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74" fillId="39" borderId="12" xfId="0" applyNumberFormat="1" applyFont="1" applyFill="1" applyBorder="1" applyAlignment="1">
      <alignment horizontal="center" vertical="center" textRotation="90"/>
    </xf>
    <xf numFmtId="0" fontId="73" fillId="0" borderId="0" xfId="0" applyFont="1" applyAlignment="1">
      <alignment textRotation="90"/>
    </xf>
    <xf numFmtId="0" fontId="75" fillId="39" borderId="0" xfId="0" applyFont="1" applyFill="1" applyAlignment="1">
      <alignment textRotation="90"/>
    </xf>
    <xf numFmtId="0" fontId="73" fillId="40" borderId="0" xfId="0" applyFont="1" applyFill="1" applyAlignment="1">
      <alignment textRotation="90"/>
    </xf>
    <xf numFmtId="0" fontId="73" fillId="0" borderId="0" xfId="0" applyFont="1" applyFill="1" applyAlignment="1">
      <alignment textRotation="90"/>
    </xf>
    <xf numFmtId="14" fontId="68" fillId="0" borderId="21" xfId="0" applyNumberFormat="1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textRotation="90"/>
    </xf>
    <xf numFmtId="0" fontId="75" fillId="39" borderId="15" xfId="0" applyFont="1" applyFill="1" applyBorder="1" applyAlignment="1">
      <alignment horizontal="center" vertical="center"/>
    </xf>
    <xf numFmtId="165" fontId="74" fillId="40" borderId="12" xfId="0" applyNumberFormat="1" applyFont="1" applyFill="1" applyBorder="1" applyAlignment="1">
      <alignment horizontal="center" vertical="center" textRotation="90"/>
    </xf>
    <xf numFmtId="0" fontId="76" fillId="4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 textRotation="90"/>
      <protection locked="0"/>
    </xf>
    <xf numFmtId="0" fontId="77" fillId="0" borderId="0" xfId="0" applyFont="1" applyAlignment="1" applyProtection="1">
      <alignment textRotation="90"/>
      <protection locked="0"/>
    </xf>
    <xf numFmtId="165" fontId="68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center" wrapText="1"/>
      <protection locked="0"/>
    </xf>
    <xf numFmtId="0" fontId="73" fillId="0" borderId="15" xfId="0" applyFont="1" applyFill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/>
      <protection locked="0"/>
    </xf>
    <xf numFmtId="0" fontId="70" fillId="0" borderId="28" xfId="0" applyFont="1" applyBorder="1" applyAlignment="1" applyProtection="1">
      <alignment horizontal="center"/>
      <protection locked="0"/>
    </xf>
    <xf numFmtId="0" fontId="70" fillId="0" borderId="29" xfId="0" applyFont="1" applyBorder="1" applyAlignment="1" applyProtection="1">
      <alignment horizontal="center"/>
      <protection locked="0"/>
    </xf>
    <xf numFmtId="0" fontId="70" fillId="0" borderId="30" xfId="0" applyFont="1" applyBorder="1" applyAlignment="1" applyProtection="1">
      <alignment horizontal="center"/>
      <protection locked="0"/>
    </xf>
    <xf numFmtId="0" fontId="73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70" fillId="0" borderId="31" xfId="0" applyFont="1" applyBorder="1" applyAlignment="1" applyProtection="1">
      <alignment horizontal="center"/>
      <protection locked="0"/>
    </xf>
    <xf numFmtId="0" fontId="70" fillId="0" borderId="32" xfId="0" applyFont="1" applyBorder="1" applyAlignment="1" applyProtection="1">
      <alignment horizontal="center"/>
      <protection locked="0"/>
    </xf>
    <xf numFmtId="0" fontId="70" fillId="0" borderId="3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57150</xdr:rowOff>
    </xdr:from>
    <xdr:ext cx="5505450" cy="371475"/>
    <xdr:sp>
      <xdr:nvSpPr>
        <xdr:cNvPr id="1" name="Rectangle 2"/>
        <xdr:cNvSpPr>
          <a:spLocks/>
        </xdr:cNvSpPr>
      </xdr:nvSpPr>
      <xdr:spPr>
        <a:xfrm>
          <a:off x="180975" y="57150"/>
          <a:ext cx="5505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Accompagnement personnalisé Seconde 2013-2014</a:t>
          </a:r>
        </a:p>
      </xdr:txBody>
    </xdr:sp>
    <xdr:clientData/>
  </xdr:oneCellAnchor>
  <xdr:twoCellAnchor editAs="oneCell">
    <xdr:from>
      <xdr:col>0</xdr:col>
      <xdr:colOff>371475</xdr:colOff>
      <xdr:row>5</xdr:row>
      <xdr:rowOff>76200</xdr:rowOff>
    </xdr:from>
    <xdr:to>
      <xdr:col>0</xdr:col>
      <xdr:colOff>1171575</xdr:colOff>
      <xdr:row>8</xdr:row>
      <xdr:rowOff>85725</xdr:rowOff>
    </xdr:to>
    <xdr:pic>
      <xdr:nvPicPr>
        <xdr:cNvPr id="2" name="Picture 59" descr="http://u.jimdo.com/www32/o/s2ab087d51c42136f/img/id752f51cd04d2ca2/1314264825/std/imag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334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8343900" cy="457200"/>
    <xdr:sp>
      <xdr:nvSpPr>
        <xdr:cNvPr id="1" name="Rectangle 1"/>
        <xdr:cNvSpPr>
          <a:spLocks/>
        </xdr:cNvSpPr>
      </xdr:nvSpPr>
      <xdr:spPr>
        <a:xfrm>
          <a:off x="0" y="400050"/>
          <a:ext cx="8343900" cy="457200"/>
        </a:xfrm>
        <a:prstGeom prst="rect">
          <a:avLst/>
        </a:prstGeom>
        <a:solidFill>
          <a:srgbClr val="953735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</a:rPr>
            <a:t>Heures</a:t>
          </a:r>
          <a:r>
            <a:rPr lang="en-US" cap="none" sz="2400" b="1" i="0" u="none" baseline="0">
              <a:solidFill>
                <a:srgbClr val="339966"/>
              </a:solidFill>
            </a:rPr>
            <a:t> années enseignants DAP Seconde 2013-2014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workbookViewId="0" topLeftCell="A46">
      <selection activeCell="H18" sqref="H18"/>
    </sheetView>
  </sheetViews>
  <sheetFormatPr defaultColWidth="11.421875" defaultRowHeight="15"/>
  <cols>
    <col min="1" max="1" width="23.8515625" style="0" bestFit="1" customWidth="1"/>
    <col min="2" max="3" width="23.421875" style="0" customWidth="1"/>
    <col min="4" max="4" width="24.28125" style="0" customWidth="1"/>
    <col min="7" max="7" width="13.140625" style="0" bestFit="1" customWidth="1"/>
    <col min="8" max="8" width="2.00390625" style="0" bestFit="1" customWidth="1"/>
    <col min="9" max="14" width="3.7109375" style="0" customWidth="1"/>
    <col min="15" max="16" width="2.7109375" style="0" bestFit="1" customWidth="1"/>
    <col min="17" max="22" width="3.7109375" style="0" customWidth="1"/>
    <col min="23" max="23" width="2.00390625" style="0" customWidth="1"/>
    <col min="24" max="29" width="3.7109375" style="0" customWidth="1"/>
    <col min="30" max="30" width="1.8515625" style="0" bestFit="1" customWidth="1"/>
    <col min="31" max="31" width="1.7109375" style="0" customWidth="1"/>
    <col min="32" max="37" width="3.7109375" style="0" customWidth="1"/>
    <col min="38" max="39" width="2.7109375" style="0" bestFit="1" customWidth="1"/>
    <col min="40" max="40" width="3.7109375" style="0" customWidth="1"/>
    <col min="41" max="42" width="2.7109375" style="0" bestFit="1" customWidth="1"/>
    <col min="43" max="47" width="3.7109375" style="0" customWidth="1"/>
    <col min="48" max="48" width="5.421875" style="0" bestFit="1" customWidth="1"/>
    <col min="49" max="49" width="14.140625" style="0" bestFit="1" customWidth="1"/>
  </cols>
  <sheetData>
    <row r="1" spans="1:4" ht="15">
      <c r="A1" s="17"/>
      <c r="B1" s="17"/>
      <c r="C1" s="17"/>
      <c r="D1" s="17"/>
    </row>
    <row r="2" spans="1:4" ht="15">
      <c r="A2" s="17"/>
      <c r="B2" s="17"/>
      <c r="C2" s="17"/>
      <c r="D2" s="17"/>
    </row>
    <row r="3" spans="1:4" ht="15">
      <c r="A3" s="17"/>
      <c r="B3" s="17"/>
      <c r="C3" s="17"/>
      <c r="D3" s="17"/>
    </row>
    <row r="4" ht="9.75" customHeight="1" thickBot="1"/>
    <row r="5" spans="1:4" ht="12.75" customHeight="1" thickBot="1">
      <c r="A5" s="28">
        <v>41520</v>
      </c>
      <c r="B5" s="28">
        <v>41527</v>
      </c>
      <c r="C5" s="28">
        <v>41534</v>
      </c>
      <c r="D5" s="28">
        <v>41541</v>
      </c>
    </row>
    <row r="6" spans="1:4" ht="12.75" customHeight="1">
      <c r="A6" s="29"/>
      <c r="B6" s="29"/>
      <c r="C6" s="29"/>
      <c r="D6" s="29"/>
    </row>
    <row r="7" spans="1:4" ht="12.75" customHeight="1">
      <c r="A7" s="30"/>
      <c r="B7" s="14" t="s">
        <v>32</v>
      </c>
      <c r="C7" s="14" t="s">
        <v>33</v>
      </c>
      <c r="D7" s="14" t="s">
        <v>34</v>
      </c>
    </row>
    <row r="8" spans="1:4" ht="12.75" customHeight="1">
      <c r="A8" s="14"/>
      <c r="B8" s="14" t="s">
        <v>62</v>
      </c>
      <c r="C8" s="14"/>
      <c r="D8" s="14"/>
    </row>
    <row r="9" spans="1:4" ht="12.75" customHeight="1" thickBot="1">
      <c r="A9" s="31"/>
      <c r="B9" s="31"/>
      <c r="C9" s="31"/>
      <c r="D9" s="31"/>
    </row>
    <row r="10" spans="1:18" ht="6.75" customHeight="1" thickBot="1">
      <c r="A10" s="32"/>
      <c r="B10" s="32"/>
      <c r="C10" s="32"/>
      <c r="D10" s="32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 customHeight="1" thickBot="1">
      <c r="A11" s="28">
        <v>41548</v>
      </c>
      <c r="B11" s="33">
        <v>41555</v>
      </c>
      <c r="C11" s="28">
        <v>41562</v>
      </c>
      <c r="D11" s="33">
        <v>41569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 customHeight="1">
      <c r="A12" s="29"/>
      <c r="B12" s="113"/>
      <c r="C12" s="29"/>
      <c r="D12" s="34" t="s">
        <v>0</v>
      </c>
      <c r="F12" s="119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ht="12.75" customHeight="1">
      <c r="A13" s="63" t="s">
        <v>36</v>
      </c>
      <c r="B13" s="14" t="s">
        <v>35</v>
      </c>
      <c r="C13" s="14" t="s">
        <v>38</v>
      </c>
      <c r="D13" s="35" t="s">
        <v>14</v>
      </c>
      <c r="F13" s="5"/>
      <c r="G13" s="5"/>
      <c r="H13" s="5"/>
      <c r="I13" s="5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t="s">
        <v>76</v>
      </c>
      <c r="B14" s="114"/>
      <c r="C14" s="14" t="s">
        <v>37</v>
      </c>
      <c r="D14" s="35" t="s">
        <v>15</v>
      </c>
      <c r="F14" s="5"/>
      <c r="G14" s="6"/>
      <c r="H14" s="6"/>
      <c r="I14" s="5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2.75" customHeight="1" thickBot="1">
      <c r="A15" s="31"/>
      <c r="B15" s="115"/>
      <c r="C15" s="31"/>
      <c r="D15" s="36"/>
      <c r="F15" s="5"/>
      <c r="G15" s="1"/>
      <c r="H15" s="1"/>
      <c r="I15" s="5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6.75" customHeight="1" thickBot="1">
      <c r="A16" s="37"/>
      <c r="B16" s="37"/>
      <c r="C16" s="37"/>
      <c r="D16" s="37"/>
      <c r="F16" s="5"/>
      <c r="G16" s="1"/>
      <c r="H16" s="1"/>
      <c r="I16" s="5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61" ht="12.75" customHeight="1" thickBot="1">
      <c r="A17" s="38">
        <v>41576</v>
      </c>
      <c r="B17" s="39">
        <v>41583</v>
      </c>
      <c r="C17" s="38">
        <v>41590</v>
      </c>
      <c r="D17" s="39">
        <v>41597</v>
      </c>
      <c r="F17" s="5"/>
      <c r="G17" s="3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2.75" customHeight="1">
      <c r="A18" s="34" t="s">
        <v>0</v>
      </c>
      <c r="B18" s="14" t="s">
        <v>39</v>
      </c>
      <c r="C18" s="14" t="s">
        <v>39</v>
      </c>
      <c r="D18" s="14" t="s">
        <v>39</v>
      </c>
      <c r="F18" s="5"/>
      <c r="G18" s="7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8"/>
      <c r="AO18" s="9"/>
      <c r="AP18" s="9"/>
      <c r="AQ18" s="8"/>
      <c r="AR18" s="8"/>
      <c r="AS18" s="8"/>
      <c r="AT18" s="8"/>
      <c r="AU18" s="8"/>
      <c r="AV18" s="7"/>
      <c r="AW18" s="7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2.75" customHeight="1">
      <c r="A19" s="35" t="s">
        <v>14</v>
      </c>
      <c r="B19" s="14" t="s">
        <v>40</v>
      </c>
      <c r="C19" s="14" t="s">
        <v>40</v>
      </c>
      <c r="D19" s="14" t="s">
        <v>40</v>
      </c>
      <c r="F19" s="5"/>
      <c r="G19" s="10"/>
      <c r="H19" s="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2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2.75" customHeight="1">
      <c r="A20" s="35" t="s">
        <v>15</v>
      </c>
      <c r="B20" s="14" t="s">
        <v>41</v>
      </c>
      <c r="C20" s="14" t="s">
        <v>41</v>
      </c>
      <c r="D20" s="14" t="s">
        <v>41</v>
      </c>
      <c r="F20" s="5"/>
      <c r="G20" s="10"/>
      <c r="H20" s="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2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2.75" customHeight="1" thickBot="1">
      <c r="A21" s="36"/>
      <c r="B21" s="31"/>
      <c r="C21" s="40"/>
      <c r="D21" s="31"/>
      <c r="F21" s="118"/>
      <c r="G21" s="10"/>
      <c r="H21" s="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2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6" customHeight="1" thickBot="1">
      <c r="A22" s="37"/>
      <c r="B22" s="37"/>
      <c r="C22" s="37"/>
      <c r="D22" s="37"/>
      <c r="F22" s="118"/>
      <c r="G22" s="2"/>
      <c r="H22" s="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2.75" customHeight="1" thickBot="1">
      <c r="A23" s="41">
        <v>41604</v>
      </c>
      <c r="B23" s="41">
        <v>41611</v>
      </c>
      <c r="C23" s="41">
        <v>41618</v>
      </c>
      <c r="D23" s="41">
        <v>41625</v>
      </c>
      <c r="G23" s="2"/>
      <c r="H23" s="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2.75" customHeight="1">
      <c r="A24" s="29"/>
      <c r="B24" s="14" t="s">
        <v>39</v>
      </c>
      <c r="C24" s="14" t="s">
        <v>39</v>
      </c>
      <c r="D24" s="14" t="s">
        <v>39</v>
      </c>
      <c r="G24" s="10"/>
      <c r="H24" s="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2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2.75" customHeight="1">
      <c r="A25" s="63" t="s">
        <v>42</v>
      </c>
      <c r="B25" s="14" t="s">
        <v>43</v>
      </c>
      <c r="C25" s="14" t="s">
        <v>43</v>
      </c>
      <c r="D25" s="14" t="s">
        <v>43</v>
      </c>
      <c r="G25" s="10"/>
      <c r="H25" s="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2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2.75" customHeight="1">
      <c r="A26" s="14"/>
      <c r="B26" s="14"/>
      <c r="C26" s="14"/>
      <c r="D26" s="14"/>
      <c r="G26" s="10"/>
      <c r="H26" s="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2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2.75" customHeight="1" thickBot="1">
      <c r="A27" s="31"/>
      <c r="B27" s="31"/>
      <c r="C27" s="31"/>
      <c r="D27" s="31"/>
      <c r="G27" s="10"/>
      <c r="H27" s="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4.5" customHeight="1" thickBot="1">
      <c r="A28" s="42"/>
      <c r="B28" s="43"/>
      <c r="C28" s="44"/>
      <c r="D28" s="3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2.75" customHeight="1" thickBot="1">
      <c r="A29" s="41">
        <v>41632</v>
      </c>
      <c r="B29" s="38">
        <v>41639</v>
      </c>
      <c r="C29" s="41">
        <v>41646</v>
      </c>
      <c r="D29" s="38">
        <v>41653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4" ht="12.75" customHeight="1">
      <c r="A30" s="45" t="s">
        <v>16</v>
      </c>
      <c r="B30" s="45" t="s">
        <v>16</v>
      </c>
      <c r="C30" s="46"/>
      <c r="D30" s="29"/>
    </row>
    <row r="31" spans="1:4" ht="12.75" customHeight="1">
      <c r="A31" s="47" t="s">
        <v>17</v>
      </c>
      <c r="B31" s="47" t="s">
        <v>17</v>
      </c>
      <c r="C31" s="18" t="s">
        <v>44</v>
      </c>
      <c r="D31" s="14" t="s">
        <v>45</v>
      </c>
    </row>
    <row r="32" spans="1:4" ht="12.75" customHeight="1">
      <c r="A32" s="47" t="s">
        <v>18</v>
      </c>
      <c r="B32" s="47" t="s">
        <v>18</v>
      </c>
      <c r="C32" s="18"/>
      <c r="D32" s="14" t="s">
        <v>50</v>
      </c>
    </row>
    <row r="33" spans="1:4" ht="12.75" customHeight="1" thickBot="1">
      <c r="A33" s="36"/>
      <c r="B33" s="36"/>
      <c r="C33" s="48"/>
      <c r="D33" s="31"/>
    </row>
    <row r="34" spans="1:4" ht="6" customHeight="1" thickBot="1">
      <c r="A34" s="37"/>
      <c r="B34" s="37"/>
      <c r="C34" s="37"/>
      <c r="D34" s="37"/>
    </row>
    <row r="35" spans="1:4" ht="12.75" customHeight="1" thickBot="1">
      <c r="A35" s="41">
        <v>41660</v>
      </c>
      <c r="B35" s="41">
        <v>41667</v>
      </c>
      <c r="C35" s="41">
        <v>41674</v>
      </c>
      <c r="D35" s="41">
        <v>41681</v>
      </c>
    </row>
    <row r="36" spans="1:4" ht="12.75" customHeight="1">
      <c r="A36" s="29"/>
      <c r="B36" s="29"/>
      <c r="C36" s="29"/>
      <c r="D36" s="49"/>
    </row>
    <row r="37" spans="1:4" ht="12.75" customHeight="1">
      <c r="A37" s="14" t="s">
        <v>61</v>
      </c>
      <c r="B37" s="14" t="s">
        <v>61</v>
      </c>
      <c r="C37" s="14" t="s">
        <v>46</v>
      </c>
      <c r="D37" s="14" t="s">
        <v>48</v>
      </c>
    </row>
    <row r="38" spans="1:4" ht="12.75" customHeight="1">
      <c r="A38" s="14" t="s">
        <v>65</v>
      </c>
      <c r="B38" s="14" t="s">
        <v>66</v>
      </c>
      <c r="C38" s="14" t="s">
        <v>47</v>
      </c>
      <c r="D38" s="14" t="s">
        <v>49</v>
      </c>
    </row>
    <row r="39" spans="1:4" ht="12.75" customHeight="1" thickBot="1">
      <c r="A39" s="31"/>
      <c r="B39" s="31"/>
      <c r="C39" s="31"/>
      <c r="D39" s="31"/>
    </row>
    <row r="40" spans="1:4" ht="6.75" customHeight="1" thickBot="1">
      <c r="A40" s="37"/>
      <c r="B40" s="37"/>
      <c r="C40" s="37"/>
      <c r="D40" s="37"/>
    </row>
    <row r="41" spans="1:4" ht="12.75" customHeight="1" thickBot="1">
      <c r="A41" s="39">
        <v>41688</v>
      </c>
      <c r="B41" s="39">
        <v>41695</v>
      </c>
      <c r="C41" s="39">
        <v>41702</v>
      </c>
      <c r="D41" s="39">
        <v>41709</v>
      </c>
    </row>
    <row r="42" spans="1:4" ht="12.75" customHeight="1">
      <c r="A42" s="14" t="s">
        <v>39</v>
      </c>
      <c r="B42" s="14" t="s">
        <v>39</v>
      </c>
      <c r="C42" s="50" t="s">
        <v>19</v>
      </c>
      <c r="D42" s="50" t="s">
        <v>19</v>
      </c>
    </row>
    <row r="43" spans="1:4" ht="12.75" customHeight="1">
      <c r="A43" s="51" t="s">
        <v>47</v>
      </c>
      <c r="B43" s="51" t="s">
        <v>47</v>
      </c>
      <c r="C43" s="47" t="s">
        <v>20</v>
      </c>
      <c r="D43" s="47" t="s">
        <v>20</v>
      </c>
    </row>
    <row r="44" spans="1:4" ht="12.75" customHeight="1">
      <c r="A44" s="51" t="s">
        <v>51</v>
      </c>
      <c r="B44" s="51" t="s">
        <v>51</v>
      </c>
      <c r="C44" s="47" t="s">
        <v>21</v>
      </c>
      <c r="D44" s="47" t="s">
        <v>21</v>
      </c>
    </row>
    <row r="45" spans="1:4" ht="12.75" customHeight="1" thickBot="1">
      <c r="A45" s="52"/>
      <c r="B45" s="52"/>
      <c r="C45" s="36"/>
      <c r="D45" s="36"/>
    </row>
    <row r="46" spans="1:4" ht="5.25" customHeight="1" thickBot="1">
      <c r="A46" s="37"/>
      <c r="B46" s="37"/>
      <c r="C46" s="37"/>
      <c r="D46" s="37"/>
    </row>
    <row r="47" spans="1:4" ht="12.75" customHeight="1" thickBot="1">
      <c r="A47" s="41">
        <v>41716</v>
      </c>
      <c r="B47" s="41">
        <v>41723</v>
      </c>
      <c r="C47" s="41">
        <v>41730</v>
      </c>
      <c r="D47" s="41">
        <v>41737</v>
      </c>
    </row>
    <row r="48" spans="1:4" ht="12.75" customHeight="1">
      <c r="A48" s="14" t="s">
        <v>39</v>
      </c>
      <c r="B48" s="29" t="s">
        <v>52</v>
      </c>
      <c r="C48" s="29" t="s">
        <v>41</v>
      </c>
      <c r="D48" s="29" t="s">
        <v>41</v>
      </c>
    </row>
    <row r="49" spans="1:4" ht="12.75" customHeight="1">
      <c r="A49" s="51" t="s">
        <v>47</v>
      </c>
      <c r="B49" s="14" t="s">
        <v>53</v>
      </c>
      <c r="C49" s="14" t="s">
        <v>54</v>
      </c>
      <c r="D49" s="14" t="s">
        <v>54</v>
      </c>
    </row>
    <row r="50" spans="1:4" ht="12.75" customHeight="1">
      <c r="A50" s="51" t="s">
        <v>51</v>
      </c>
      <c r="B50" s="14"/>
      <c r="C50" s="14" t="s">
        <v>55</v>
      </c>
      <c r="D50" s="14" t="s">
        <v>55</v>
      </c>
    </row>
    <row r="51" spans="1:4" ht="12.75" customHeight="1" thickBot="1">
      <c r="A51" s="52"/>
      <c r="B51" s="31"/>
      <c r="C51" s="31"/>
      <c r="D51" s="31"/>
    </row>
    <row r="52" spans="1:4" ht="6" customHeight="1" thickBot="1">
      <c r="A52" s="37"/>
      <c r="B52" s="53"/>
      <c r="C52" s="37"/>
      <c r="D52" s="37"/>
    </row>
    <row r="53" spans="1:4" ht="12.75" customHeight="1" thickBot="1">
      <c r="A53" s="41">
        <v>41744</v>
      </c>
      <c r="B53" s="41">
        <v>41751</v>
      </c>
      <c r="C53" s="41">
        <v>41758</v>
      </c>
      <c r="D53" s="41">
        <v>41765</v>
      </c>
    </row>
    <row r="54" spans="1:4" ht="12.75" customHeight="1">
      <c r="A54" s="29" t="s">
        <v>41</v>
      </c>
      <c r="B54" s="19"/>
      <c r="C54" s="20" t="s">
        <v>22</v>
      </c>
      <c r="D54" s="20" t="s">
        <v>22</v>
      </c>
    </row>
    <row r="55" spans="1:4" ht="12.75" customHeight="1">
      <c r="A55" s="14" t="s">
        <v>54</v>
      </c>
      <c r="B55" s="62" t="s">
        <v>56</v>
      </c>
      <c r="C55" s="54" t="s">
        <v>23</v>
      </c>
      <c r="D55" s="54" t="s">
        <v>23</v>
      </c>
    </row>
    <row r="56" spans="1:4" ht="12.75" customHeight="1">
      <c r="A56" s="14" t="s">
        <v>55</v>
      </c>
      <c r="B56" s="14"/>
      <c r="C56" s="55" t="s">
        <v>24</v>
      </c>
      <c r="D56" s="55" t="s">
        <v>24</v>
      </c>
    </row>
    <row r="57" spans="1:4" ht="12.75" customHeight="1" thickBot="1">
      <c r="A57" s="31"/>
      <c r="B57" s="31"/>
      <c r="C57" s="56"/>
      <c r="D57" s="56"/>
    </row>
    <row r="58" spans="1:4" ht="6" customHeight="1" thickBot="1">
      <c r="A58" s="57"/>
      <c r="B58" s="58"/>
      <c r="C58" s="59"/>
      <c r="D58" s="59"/>
    </row>
    <row r="59" spans="1:4" ht="12.75" customHeight="1" thickBot="1">
      <c r="A59" s="60">
        <v>41772</v>
      </c>
      <c r="B59" s="60">
        <v>41779</v>
      </c>
      <c r="C59" s="60">
        <v>41786</v>
      </c>
      <c r="D59" s="60">
        <v>41793</v>
      </c>
    </row>
    <row r="60" spans="1:4" ht="12.75" customHeight="1">
      <c r="A60" s="49"/>
      <c r="B60" s="49"/>
      <c r="C60" s="18"/>
      <c r="D60" s="65"/>
    </row>
    <row r="61" spans="1:4" ht="12.75" customHeight="1">
      <c r="A61" s="64" t="s">
        <v>57</v>
      </c>
      <c r="B61" s="64" t="s">
        <v>57</v>
      </c>
      <c r="C61" s="64" t="s">
        <v>57</v>
      </c>
      <c r="D61" s="66" t="s">
        <v>58</v>
      </c>
    </row>
    <row r="62" spans="1:4" ht="12.75" customHeight="1">
      <c r="A62" s="61"/>
      <c r="B62" s="4"/>
      <c r="C62" s="18"/>
      <c r="D62" s="67"/>
    </row>
    <row r="63" spans="1:4" ht="15.75" thickBot="1">
      <c r="A63" s="40"/>
      <c r="B63" s="40"/>
      <c r="C63" s="48"/>
      <c r="D63" s="68"/>
    </row>
    <row r="64" spans="1:4" ht="7.5" customHeight="1" thickBot="1">
      <c r="A64" s="44"/>
      <c r="B64" s="44"/>
      <c r="C64" s="44"/>
      <c r="D64" s="44"/>
    </row>
    <row r="65" spans="1:4" ht="15.75" thickBot="1">
      <c r="A65" s="60">
        <v>41800</v>
      </c>
      <c r="B65" s="60">
        <v>41807</v>
      </c>
      <c r="C65" s="60">
        <v>41814</v>
      </c>
      <c r="D65" s="60">
        <v>41821</v>
      </c>
    </row>
    <row r="66" spans="1:4" ht="15">
      <c r="A66" s="69"/>
      <c r="B66" s="69"/>
      <c r="C66" s="69"/>
      <c r="D66" s="69"/>
    </row>
    <row r="67" spans="1:4" ht="15">
      <c r="A67" s="66" t="s">
        <v>58</v>
      </c>
      <c r="B67" s="70" t="s">
        <v>59</v>
      </c>
      <c r="C67" s="71"/>
      <c r="D67" s="71"/>
    </row>
    <row r="68" spans="1:4" ht="15">
      <c r="A68" s="71"/>
      <c r="B68" s="70" t="s">
        <v>60</v>
      </c>
      <c r="C68" s="71"/>
      <c r="D68" s="71"/>
    </row>
    <row r="69" spans="1:4" ht="15.75" thickBot="1">
      <c r="A69" s="72"/>
      <c r="B69" s="72"/>
      <c r="C69" s="72"/>
      <c r="D69" s="72"/>
    </row>
  </sheetData>
  <sheetProtection/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3.00390625" style="0" bestFit="1" customWidth="1"/>
    <col min="2" max="2" width="13.8515625" style="0" customWidth="1"/>
    <col min="3" max="7" width="2.28125" style="0" customWidth="1"/>
    <col min="8" max="8" width="2.28125" style="116" customWidth="1"/>
    <col min="9" max="44" width="2.28125" style="0" customWidth="1"/>
    <col min="45" max="45" width="2.7109375" style="91" customWidth="1"/>
    <col min="46" max="46" width="3.57421875" style="91" hidden="1" customWidth="1"/>
    <col min="47" max="47" width="8.421875" style="91" customWidth="1"/>
  </cols>
  <sheetData>
    <row r="1" spans="2:14" ht="15">
      <c r="B1" s="26"/>
      <c r="C1" s="26"/>
      <c r="N1" s="78"/>
    </row>
    <row r="3" ht="15"/>
    <row r="4" ht="15"/>
    <row r="5" ht="15"/>
    <row r="7" spans="3:47" ht="165.75" customHeight="1" thickBot="1">
      <c r="C7" s="80" t="s">
        <v>74</v>
      </c>
      <c r="D7" s="80" t="s">
        <v>1</v>
      </c>
      <c r="E7" s="80" t="s">
        <v>2</v>
      </c>
      <c r="F7" s="80" t="s">
        <v>2</v>
      </c>
      <c r="G7" s="80" t="s">
        <v>2</v>
      </c>
      <c r="H7" s="80" t="s">
        <v>2</v>
      </c>
      <c r="I7" s="81" t="s">
        <v>75</v>
      </c>
      <c r="J7" s="85" t="s">
        <v>11</v>
      </c>
      <c r="K7" s="85" t="s">
        <v>11</v>
      </c>
      <c r="L7" s="80" t="s">
        <v>73</v>
      </c>
      <c r="M7" s="80" t="s">
        <v>73</v>
      </c>
      <c r="N7" s="80" t="s">
        <v>73</v>
      </c>
      <c r="O7" s="81" t="s">
        <v>42</v>
      </c>
      <c r="P7" s="80" t="s">
        <v>9</v>
      </c>
      <c r="Q7" s="80" t="s">
        <v>9</v>
      </c>
      <c r="R7" s="80" t="s">
        <v>9</v>
      </c>
      <c r="S7" s="85" t="s">
        <v>11</v>
      </c>
      <c r="T7" s="85" t="s">
        <v>11</v>
      </c>
      <c r="U7" s="80" t="s">
        <v>3</v>
      </c>
      <c r="V7" s="80" t="s">
        <v>13</v>
      </c>
      <c r="W7" s="80" t="s">
        <v>69</v>
      </c>
      <c r="X7" s="80" t="s">
        <v>69</v>
      </c>
      <c r="Y7" s="82"/>
      <c r="Z7" s="80" t="s">
        <v>64</v>
      </c>
      <c r="AA7" s="80" t="s">
        <v>12</v>
      </c>
      <c r="AB7" s="83" t="s">
        <v>67</v>
      </c>
      <c r="AC7" s="83" t="s">
        <v>67</v>
      </c>
      <c r="AD7" s="85" t="s">
        <v>11</v>
      </c>
      <c r="AE7" s="85" t="s">
        <v>11</v>
      </c>
      <c r="AF7" s="83" t="s">
        <v>67</v>
      </c>
      <c r="AG7" s="80" t="s">
        <v>68</v>
      </c>
      <c r="AH7" s="80" t="s">
        <v>72</v>
      </c>
      <c r="AI7" s="80" t="s">
        <v>72</v>
      </c>
      <c r="AJ7" s="80" t="s">
        <v>72</v>
      </c>
      <c r="AK7" s="81" t="s">
        <v>56</v>
      </c>
      <c r="AL7" s="85" t="s">
        <v>11</v>
      </c>
      <c r="AM7" s="85" t="s">
        <v>11</v>
      </c>
      <c r="AN7" s="80" t="s">
        <v>10</v>
      </c>
      <c r="AO7" s="80" t="s">
        <v>10</v>
      </c>
      <c r="AP7" s="80" t="s">
        <v>10</v>
      </c>
      <c r="AQ7" s="80" t="s">
        <v>58</v>
      </c>
      <c r="AR7" s="80" t="s">
        <v>58</v>
      </c>
      <c r="AS7" s="92" t="s">
        <v>71</v>
      </c>
      <c r="AT7" s="93"/>
      <c r="AU7" s="93"/>
    </row>
    <row r="8" spans="2:47" ht="62.25" customHeight="1" thickBot="1">
      <c r="B8" s="21" t="s">
        <v>4</v>
      </c>
      <c r="C8" s="84">
        <v>41519</v>
      </c>
      <c r="D8" s="16">
        <v>41527</v>
      </c>
      <c r="E8" s="16">
        <v>41534</v>
      </c>
      <c r="F8" s="16">
        <v>41541</v>
      </c>
      <c r="G8" s="16">
        <v>41548</v>
      </c>
      <c r="H8" s="16">
        <v>41555</v>
      </c>
      <c r="I8" s="79">
        <v>41562</v>
      </c>
      <c r="J8" s="16">
        <v>41569</v>
      </c>
      <c r="K8" s="16">
        <v>41576</v>
      </c>
      <c r="L8" s="16">
        <v>41583</v>
      </c>
      <c r="M8" s="16">
        <v>41590</v>
      </c>
      <c r="N8" s="16">
        <v>41597</v>
      </c>
      <c r="O8" s="79">
        <v>41604</v>
      </c>
      <c r="P8" s="16">
        <v>41611</v>
      </c>
      <c r="Q8" s="16">
        <v>41618</v>
      </c>
      <c r="R8" s="16">
        <v>41625</v>
      </c>
      <c r="S8" s="16">
        <v>41632</v>
      </c>
      <c r="T8" s="16">
        <v>41639</v>
      </c>
      <c r="U8" s="16">
        <v>41646</v>
      </c>
      <c r="V8" s="16">
        <v>41653</v>
      </c>
      <c r="W8" s="16">
        <v>41660</v>
      </c>
      <c r="X8" s="16">
        <v>41667</v>
      </c>
      <c r="Y8" s="87" t="s">
        <v>70</v>
      </c>
      <c r="Z8" s="16">
        <v>41674</v>
      </c>
      <c r="AA8" s="16">
        <v>41681</v>
      </c>
      <c r="AB8" s="16">
        <v>41688</v>
      </c>
      <c r="AC8" s="16">
        <v>41695</v>
      </c>
      <c r="AD8" s="16">
        <v>41702</v>
      </c>
      <c r="AE8" s="16">
        <v>41709</v>
      </c>
      <c r="AF8" s="16">
        <v>41716</v>
      </c>
      <c r="AG8" s="16">
        <v>41723</v>
      </c>
      <c r="AH8" s="16">
        <v>41730</v>
      </c>
      <c r="AI8" s="16">
        <v>41737</v>
      </c>
      <c r="AJ8" s="16">
        <v>41744</v>
      </c>
      <c r="AK8" s="79">
        <v>41751</v>
      </c>
      <c r="AL8" s="16">
        <v>41758</v>
      </c>
      <c r="AM8" s="16">
        <v>41765</v>
      </c>
      <c r="AN8" s="16">
        <v>41772</v>
      </c>
      <c r="AO8" s="16">
        <v>41779</v>
      </c>
      <c r="AP8" s="16">
        <v>41786</v>
      </c>
      <c r="AQ8" s="16">
        <v>41793</v>
      </c>
      <c r="AR8" s="16">
        <v>41800</v>
      </c>
      <c r="AS8" s="94">
        <v>41807</v>
      </c>
      <c r="AT8" s="95" t="s">
        <v>5</v>
      </c>
      <c r="AU8" s="96" t="s">
        <v>6</v>
      </c>
    </row>
    <row r="9" spans="1:47" ht="15">
      <c r="A9" s="13">
        <v>36</v>
      </c>
      <c r="B9" s="22" t="s">
        <v>7</v>
      </c>
      <c r="C9" s="90"/>
      <c r="D9" s="74">
        <v>2</v>
      </c>
      <c r="E9" s="74">
        <v>1</v>
      </c>
      <c r="F9" s="74">
        <v>1</v>
      </c>
      <c r="G9" s="74">
        <v>1</v>
      </c>
      <c r="H9" s="74">
        <v>1</v>
      </c>
      <c r="I9" s="86">
        <v>1</v>
      </c>
      <c r="J9" s="76"/>
      <c r="K9" s="76"/>
      <c r="L9" s="74">
        <v>1</v>
      </c>
      <c r="M9" s="77">
        <v>1</v>
      </c>
      <c r="N9" s="74">
        <v>1</v>
      </c>
      <c r="O9" s="86">
        <v>1</v>
      </c>
      <c r="P9" s="77">
        <v>1</v>
      </c>
      <c r="Q9" s="77">
        <v>1</v>
      </c>
      <c r="R9" s="77">
        <v>1</v>
      </c>
      <c r="S9" s="76"/>
      <c r="T9" s="76"/>
      <c r="U9" s="77">
        <v>1</v>
      </c>
      <c r="V9" s="77">
        <v>1</v>
      </c>
      <c r="W9" s="77">
        <v>1</v>
      </c>
      <c r="X9" s="77">
        <v>1</v>
      </c>
      <c r="Y9" s="88">
        <v>3</v>
      </c>
      <c r="Z9" s="77">
        <v>1</v>
      </c>
      <c r="AA9" s="77">
        <v>1</v>
      </c>
      <c r="AB9" s="77">
        <v>1</v>
      </c>
      <c r="AC9" s="74">
        <v>1</v>
      </c>
      <c r="AD9" s="76"/>
      <c r="AE9" s="76"/>
      <c r="AF9" s="77">
        <v>1</v>
      </c>
      <c r="AG9" s="77">
        <v>1</v>
      </c>
      <c r="AH9" s="77">
        <v>1</v>
      </c>
      <c r="AI9" s="77">
        <v>1</v>
      </c>
      <c r="AJ9" s="77">
        <v>1</v>
      </c>
      <c r="AK9" s="86">
        <v>1</v>
      </c>
      <c r="AL9" s="76"/>
      <c r="AM9" s="76"/>
      <c r="AN9" s="74">
        <v>1</v>
      </c>
      <c r="AO9" s="74">
        <v>1</v>
      </c>
      <c r="AP9" s="77">
        <v>1</v>
      </c>
      <c r="AQ9" s="77">
        <v>1</v>
      </c>
      <c r="AR9" s="77">
        <v>2</v>
      </c>
      <c r="AS9" s="97">
        <v>4</v>
      </c>
      <c r="AT9" s="98">
        <f aca="true" t="shared" si="0" ref="AT9:AT15">SUM(D9:AS9)</f>
        <v>41</v>
      </c>
      <c r="AU9" s="99">
        <f>AT9*1.5</f>
        <v>61.5</v>
      </c>
    </row>
    <row r="10" spans="1:47" ht="15">
      <c r="A10" s="13">
        <v>72</v>
      </c>
      <c r="B10" s="22" t="s">
        <v>25</v>
      </c>
      <c r="C10" s="74"/>
      <c r="D10" s="74">
        <v>2</v>
      </c>
      <c r="E10" s="74">
        <v>1</v>
      </c>
      <c r="F10" s="74">
        <v>1</v>
      </c>
      <c r="G10" s="74">
        <v>1</v>
      </c>
      <c r="H10" s="74">
        <v>1</v>
      </c>
      <c r="I10" s="86">
        <v>1</v>
      </c>
      <c r="J10" s="76"/>
      <c r="K10" s="76"/>
      <c r="L10" s="74">
        <v>1</v>
      </c>
      <c r="M10" s="77">
        <v>1</v>
      </c>
      <c r="N10" s="74">
        <v>1</v>
      </c>
      <c r="O10" s="86">
        <v>1</v>
      </c>
      <c r="P10" s="77">
        <v>1</v>
      </c>
      <c r="Q10" s="77">
        <v>1</v>
      </c>
      <c r="R10" s="77">
        <v>1</v>
      </c>
      <c r="S10" s="76"/>
      <c r="T10" s="76"/>
      <c r="U10" s="77">
        <v>1</v>
      </c>
      <c r="V10" s="77">
        <v>1</v>
      </c>
      <c r="W10" s="77">
        <v>1</v>
      </c>
      <c r="X10" s="77">
        <v>1</v>
      </c>
      <c r="Y10" s="88">
        <v>3</v>
      </c>
      <c r="Z10" s="77">
        <v>1</v>
      </c>
      <c r="AA10" s="77">
        <v>1</v>
      </c>
      <c r="AB10" s="77">
        <v>1</v>
      </c>
      <c r="AC10" s="74">
        <v>1</v>
      </c>
      <c r="AD10" s="76"/>
      <c r="AE10" s="76"/>
      <c r="AF10" s="77">
        <v>1</v>
      </c>
      <c r="AG10" s="77">
        <v>1</v>
      </c>
      <c r="AH10" s="77">
        <v>1</v>
      </c>
      <c r="AI10" s="77">
        <v>1</v>
      </c>
      <c r="AJ10" s="77">
        <v>1</v>
      </c>
      <c r="AK10" s="86">
        <v>1</v>
      </c>
      <c r="AL10" s="76"/>
      <c r="AM10" s="76"/>
      <c r="AN10" s="74">
        <v>1</v>
      </c>
      <c r="AO10" s="74">
        <v>1</v>
      </c>
      <c r="AP10" s="77">
        <v>1</v>
      </c>
      <c r="AQ10" s="77">
        <v>1</v>
      </c>
      <c r="AR10" s="77">
        <v>2</v>
      </c>
      <c r="AS10" s="97">
        <v>4</v>
      </c>
      <c r="AT10" s="100">
        <f t="shared" si="0"/>
        <v>41</v>
      </c>
      <c r="AU10" s="101">
        <f aca="true" t="shared" si="1" ref="AU10:AU15">AT10*1.5</f>
        <v>61.5</v>
      </c>
    </row>
    <row r="11" spans="1:47" ht="15">
      <c r="A11" s="13">
        <v>72</v>
      </c>
      <c r="B11" s="27" t="s">
        <v>8</v>
      </c>
      <c r="C11" s="74"/>
      <c r="D11" s="74">
        <v>2</v>
      </c>
      <c r="E11" s="74">
        <v>1</v>
      </c>
      <c r="F11" s="74">
        <v>1</v>
      </c>
      <c r="G11" s="74">
        <v>1</v>
      </c>
      <c r="H11" s="74">
        <v>1</v>
      </c>
      <c r="I11" s="86">
        <v>1</v>
      </c>
      <c r="J11" s="76"/>
      <c r="K11" s="76"/>
      <c r="L11" s="74">
        <v>1</v>
      </c>
      <c r="M11" s="77">
        <v>1</v>
      </c>
      <c r="N11" s="74">
        <v>1</v>
      </c>
      <c r="O11" s="86">
        <v>1</v>
      </c>
      <c r="P11" s="77">
        <v>1</v>
      </c>
      <c r="Q11" s="77">
        <v>1</v>
      </c>
      <c r="R11" s="77">
        <v>1</v>
      </c>
      <c r="S11" s="76"/>
      <c r="T11" s="76"/>
      <c r="U11" s="77">
        <v>1</v>
      </c>
      <c r="V11" s="77">
        <v>1</v>
      </c>
      <c r="W11" s="77">
        <v>1</v>
      </c>
      <c r="X11" s="77">
        <v>1</v>
      </c>
      <c r="Y11" s="88">
        <v>3</v>
      </c>
      <c r="Z11" s="77">
        <v>1</v>
      </c>
      <c r="AA11" s="77">
        <v>1</v>
      </c>
      <c r="AB11" s="77">
        <v>1</v>
      </c>
      <c r="AC11" s="74">
        <v>1</v>
      </c>
      <c r="AD11" s="76"/>
      <c r="AE11" s="76"/>
      <c r="AF11" s="77">
        <v>1</v>
      </c>
      <c r="AG11" s="77">
        <v>1</v>
      </c>
      <c r="AH11" s="77">
        <v>1</v>
      </c>
      <c r="AI11" s="77">
        <v>1</v>
      </c>
      <c r="AJ11" s="77">
        <v>1</v>
      </c>
      <c r="AK11" s="86">
        <v>1</v>
      </c>
      <c r="AL11" s="76"/>
      <c r="AM11" s="76"/>
      <c r="AN11" s="74">
        <v>1</v>
      </c>
      <c r="AO11" s="74">
        <v>1</v>
      </c>
      <c r="AP11" s="77">
        <v>1</v>
      </c>
      <c r="AQ11" s="77">
        <v>1</v>
      </c>
      <c r="AR11" s="77">
        <v>2</v>
      </c>
      <c r="AS11" s="97">
        <v>4</v>
      </c>
      <c r="AT11" s="100">
        <f t="shared" si="0"/>
        <v>41</v>
      </c>
      <c r="AU11" s="101">
        <f t="shared" si="1"/>
        <v>61.5</v>
      </c>
    </row>
    <row r="12" spans="1:47" ht="15">
      <c r="A12" s="13"/>
      <c r="B12" s="23" t="s">
        <v>26</v>
      </c>
      <c r="C12" s="89"/>
      <c r="D12" s="74">
        <v>2</v>
      </c>
      <c r="E12" s="74"/>
      <c r="F12" s="74"/>
      <c r="G12" s="74"/>
      <c r="H12" s="74">
        <v>1</v>
      </c>
      <c r="I12" s="86">
        <v>1</v>
      </c>
      <c r="J12" s="76"/>
      <c r="K12" s="76"/>
      <c r="L12" s="74">
        <v>1</v>
      </c>
      <c r="M12" s="77">
        <v>1</v>
      </c>
      <c r="N12" s="74">
        <v>1</v>
      </c>
      <c r="O12" s="75"/>
      <c r="P12" s="77">
        <v>1</v>
      </c>
      <c r="Q12" s="77">
        <v>1</v>
      </c>
      <c r="R12" s="77">
        <v>1</v>
      </c>
      <c r="S12" s="76"/>
      <c r="T12" s="76"/>
      <c r="U12" s="77"/>
      <c r="V12" s="77"/>
      <c r="W12" s="77">
        <v>1</v>
      </c>
      <c r="X12" s="77">
        <v>1</v>
      </c>
      <c r="Y12" s="88"/>
      <c r="Z12" s="77"/>
      <c r="AA12" s="77"/>
      <c r="AB12" s="77">
        <v>1</v>
      </c>
      <c r="AC12" s="74">
        <v>1</v>
      </c>
      <c r="AD12" s="76"/>
      <c r="AE12" s="76"/>
      <c r="AF12" s="77">
        <v>1</v>
      </c>
      <c r="AG12" s="77"/>
      <c r="AH12" s="77">
        <v>1</v>
      </c>
      <c r="AI12" s="77">
        <v>1</v>
      </c>
      <c r="AJ12" s="77">
        <v>1</v>
      </c>
      <c r="AK12" s="75"/>
      <c r="AL12" s="76"/>
      <c r="AM12" s="76"/>
      <c r="AN12" s="74"/>
      <c r="AO12" s="74"/>
      <c r="AP12" s="77"/>
      <c r="AQ12" s="77">
        <v>1</v>
      </c>
      <c r="AR12" s="77">
        <v>1</v>
      </c>
      <c r="AS12" s="97">
        <v>3</v>
      </c>
      <c r="AT12" s="100">
        <f t="shared" si="0"/>
        <v>23</v>
      </c>
      <c r="AU12" s="101">
        <f t="shared" si="1"/>
        <v>34.5</v>
      </c>
    </row>
    <row r="13" spans="1:47" ht="15">
      <c r="A13" s="13">
        <v>36</v>
      </c>
      <c r="B13" s="24" t="s">
        <v>27</v>
      </c>
      <c r="C13" s="77"/>
      <c r="D13" s="74">
        <v>2</v>
      </c>
      <c r="E13" s="74">
        <v>1</v>
      </c>
      <c r="F13" s="74">
        <v>1</v>
      </c>
      <c r="G13" s="74">
        <v>1</v>
      </c>
      <c r="H13" s="74">
        <v>1</v>
      </c>
      <c r="I13" s="86"/>
      <c r="J13" s="76"/>
      <c r="K13" s="76"/>
      <c r="L13" s="74">
        <v>1</v>
      </c>
      <c r="M13" s="77">
        <v>1</v>
      </c>
      <c r="N13" s="74">
        <v>1</v>
      </c>
      <c r="O13" s="75"/>
      <c r="P13" s="77">
        <v>1</v>
      </c>
      <c r="Q13" s="77">
        <v>1</v>
      </c>
      <c r="R13" s="77">
        <v>1</v>
      </c>
      <c r="S13" s="76"/>
      <c r="T13" s="76"/>
      <c r="U13" s="77"/>
      <c r="V13" s="77"/>
      <c r="W13" s="77"/>
      <c r="X13" s="77"/>
      <c r="Y13" s="88"/>
      <c r="Z13" s="77"/>
      <c r="AA13" s="77"/>
      <c r="AB13" s="77">
        <v>1</v>
      </c>
      <c r="AC13" s="74">
        <v>1</v>
      </c>
      <c r="AD13" s="76"/>
      <c r="AE13" s="76"/>
      <c r="AF13" s="77"/>
      <c r="AG13" s="77"/>
      <c r="AH13" s="77">
        <v>1</v>
      </c>
      <c r="AI13" s="77">
        <v>1</v>
      </c>
      <c r="AJ13" s="77">
        <v>1</v>
      </c>
      <c r="AK13" s="75"/>
      <c r="AL13" s="76"/>
      <c r="AM13" s="76"/>
      <c r="AN13" s="74">
        <v>1</v>
      </c>
      <c r="AO13" s="74">
        <v>1</v>
      </c>
      <c r="AP13" s="77">
        <v>1</v>
      </c>
      <c r="AQ13" s="77">
        <v>1</v>
      </c>
      <c r="AR13" s="77">
        <v>1</v>
      </c>
      <c r="AS13" s="97"/>
      <c r="AT13" s="100">
        <f t="shared" si="0"/>
        <v>22</v>
      </c>
      <c r="AU13" s="101">
        <f t="shared" si="1"/>
        <v>33</v>
      </c>
    </row>
    <row r="14" spans="1:47" ht="15">
      <c r="A14" s="13">
        <v>36</v>
      </c>
      <c r="B14" s="24" t="s">
        <v>28</v>
      </c>
      <c r="C14" s="77"/>
      <c r="D14" s="74">
        <v>2</v>
      </c>
      <c r="E14" s="74">
        <v>1</v>
      </c>
      <c r="F14" s="74">
        <v>1</v>
      </c>
      <c r="G14" s="74">
        <v>1</v>
      </c>
      <c r="H14" s="74">
        <v>1</v>
      </c>
      <c r="I14" s="86"/>
      <c r="J14" s="76"/>
      <c r="K14" s="76"/>
      <c r="L14" s="74">
        <v>1</v>
      </c>
      <c r="M14" s="77">
        <v>1</v>
      </c>
      <c r="N14" s="74">
        <v>1</v>
      </c>
      <c r="O14" s="75"/>
      <c r="P14" s="77">
        <v>1</v>
      </c>
      <c r="Q14" s="77">
        <v>1</v>
      </c>
      <c r="R14" s="77">
        <v>1</v>
      </c>
      <c r="S14" s="76"/>
      <c r="T14" s="76"/>
      <c r="U14" s="77"/>
      <c r="V14" s="77"/>
      <c r="W14" s="77"/>
      <c r="X14" s="77"/>
      <c r="Y14" s="88"/>
      <c r="Z14" s="77"/>
      <c r="AA14" s="77"/>
      <c r="AB14" s="77">
        <v>1</v>
      </c>
      <c r="AC14" s="74">
        <v>1</v>
      </c>
      <c r="AD14" s="76"/>
      <c r="AE14" s="76"/>
      <c r="AF14" s="77"/>
      <c r="AG14" s="77"/>
      <c r="AH14" s="77">
        <v>1</v>
      </c>
      <c r="AI14" s="77">
        <v>1</v>
      </c>
      <c r="AJ14" s="77">
        <v>1</v>
      </c>
      <c r="AK14" s="75"/>
      <c r="AL14" s="76"/>
      <c r="AM14" s="76"/>
      <c r="AN14" s="74"/>
      <c r="AO14" s="74"/>
      <c r="AP14" s="77"/>
      <c r="AQ14" s="77">
        <v>1</v>
      </c>
      <c r="AR14" s="77"/>
      <c r="AS14" s="97">
        <v>4</v>
      </c>
      <c r="AT14" s="100">
        <f t="shared" si="0"/>
        <v>22</v>
      </c>
      <c r="AU14" s="101">
        <f t="shared" si="1"/>
        <v>33</v>
      </c>
    </row>
    <row r="15" spans="1:47" ht="15">
      <c r="A15" s="13">
        <v>72</v>
      </c>
      <c r="B15" s="73" t="s">
        <v>63</v>
      </c>
      <c r="C15" s="77"/>
      <c r="D15" s="77">
        <v>2</v>
      </c>
      <c r="E15" s="74">
        <v>1</v>
      </c>
      <c r="F15" s="74">
        <v>1</v>
      </c>
      <c r="G15" s="74">
        <v>1</v>
      </c>
      <c r="H15" s="74">
        <v>1</v>
      </c>
      <c r="I15" s="86"/>
      <c r="J15" s="76"/>
      <c r="K15" s="76"/>
      <c r="L15" s="77">
        <v>1</v>
      </c>
      <c r="M15" s="77">
        <v>1</v>
      </c>
      <c r="N15" s="77">
        <v>1</v>
      </c>
      <c r="O15" s="75"/>
      <c r="P15" s="77">
        <v>1</v>
      </c>
      <c r="Q15" s="77">
        <v>1</v>
      </c>
      <c r="R15" s="77">
        <v>1</v>
      </c>
      <c r="S15" s="76"/>
      <c r="T15" s="76"/>
      <c r="U15" s="77"/>
      <c r="V15" s="77"/>
      <c r="W15" s="77">
        <v>1</v>
      </c>
      <c r="X15" s="77">
        <v>1</v>
      </c>
      <c r="Y15" s="88"/>
      <c r="Z15" s="77"/>
      <c r="AA15" s="77"/>
      <c r="AB15" s="77">
        <v>1</v>
      </c>
      <c r="AC15" s="77">
        <v>1</v>
      </c>
      <c r="AD15" s="76"/>
      <c r="AE15" s="76"/>
      <c r="AF15" s="77"/>
      <c r="AG15" s="77"/>
      <c r="AH15" s="77">
        <v>1</v>
      </c>
      <c r="AI15" s="77">
        <v>1</v>
      </c>
      <c r="AJ15" s="77">
        <v>1</v>
      </c>
      <c r="AK15" s="75"/>
      <c r="AL15" s="76"/>
      <c r="AM15" s="76"/>
      <c r="AN15" s="74">
        <v>1</v>
      </c>
      <c r="AO15" s="74">
        <v>1</v>
      </c>
      <c r="AP15" s="77">
        <v>1</v>
      </c>
      <c r="AQ15" s="77"/>
      <c r="AR15" s="77"/>
      <c r="AS15" s="102"/>
      <c r="AT15" s="103">
        <f t="shared" si="0"/>
        <v>22</v>
      </c>
      <c r="AU15" s="104">
        <f t="shared" si="1"/>
        <v>33</v>
      </c>
    </row>
    <row r="16" spans="1:47" ht="15">
      <c r="A16" s="13"/>
      <c r="B16" s="25" t="s">
        <v>29</v>
      </c>
      <c r="C16" s="74"/>
      <c r="D16" s="74">
        <v>2</v>
      </c>
      <c r="E16" s="74">
        <v>1</v>
      </c>
      <c r="F16" s="74">
        <v>1</v>
      </c>
      <c r="G16" s="74">
        <v>1</v>
      </c>
      <c r="H16" s="74">
        <v>1</v>
      </c>
      <c r="I16" s="86">
        <v>1</v>
      </c>
      <c r="J16" s="76"/>
      <c r="K16" s="76"/>
      <c r="L16" s="74">
        <v>1</v>
      </c>
      <c r="M16" s="77">
        <v>1</v>
      </c>
      <c r="N16" s="74">
        <v>1</v>
      </c>
      <c r="O16" s="75"/>
      <c r="P16" s="77">
        <v>1</v>
      </c>
      <c r="Q16" s="77">
        <v>1</v>
      </c>
      <c r="R16" s="77">
        <v>1</v>
      </c>
      <c r="S16" s="76"/>
      <c r="T16" s="76"/>
      <c r="U16" s="77"/>
      <c r="V16" s="77"/>
      <c r="W16" s="77">
        <v>1</v>
      </c>
      <c r="X16" s="77">
        <v>1</v>
      </c>
      <c r="Y16" s="88"/>
      <c r="Z16" s="77"/>
      <c r="AA16" s="77"/>
      <c r="AB16" s="77"/>
      <c r="AC16" s="74"/>
      <c r="AD16" s="76"/>
      <c r="AE16" s="76"/>
      <c r="AF16" s="77"/>
      <c r="AG16" s="77"/>
      <c r="AH16" s="77"/>
      <c r="AI16" s="77"/>
      <c r="AJ16" s="77"/>
      <c r="AK16" s="75"/>
      <c r="AL16" s="76"/>
      <c r="AM16" s="76"/>
      <c r="AN16" s="74">
        <v>1</v>
      </c>
      <c r="AO16" s="74">
        <v>1</v>
      </c>
      <c r="AP16" s="77">
        <v>1</v>
      </c>
      <c r="AQ16" s="77">
        <v>1</v>
      </c>
      <c r="AR16" s="77">
        <v>1</v>
      </c>
      <c r="AS16" s="97"/>
      <c r="AT16" s="100">
        <f>SUM(D16:AS16)</f>
        <v>20</v>
      </c>
      <c r="AU16" s="101">
        <f>AT16*1.5</f>
        <v>30</v>
      </c>
    </row>
    <row r="17" spans="2:47" ht="15">
      <c r="B17" s="24" t="s">
        <v>30</v>
      </c>
      <c r="C17" s="77"/>
      <c r="D17" s="74">
        <v>2</v>
      </c>
      <c r="E17" s="74">
        <v>1</v>
      </c>
      <c r="F17" s="74">
        <v>1</v>
      </c>
      <c r="G17" s="74">
        <v>1</v>
      </c>
      <c r="H17" s="74">
        <v>1</v>
      </c>
      <c r="I17" s="86"/>
      <c r="J17" s="76"/>
      <c r="K17" s="76"/>
      <c r="L17" s="74"/>
      <c r="M17" s="77"/>
      <c r="N17" s="74"/>
      <c r="O17" s="75"/>
      <c r="P17" s="77"/>
      <c r="Q17" s="77"/>
      <c r="R17" s="77"/>
      <c r="S17" s="76"/>
      <c r="T17" s="76"/>
      <c r="U17" s="77"/>
      <c r="V17" s="77"/>
      <c r="W17" s="77"/>
      <c r="X17" s="77"/>
      <c r="Y17" s="88"/>
      <c r="Z17" s="77"/>
      <c r="AA17" s="77"/>
      <c r="AB17" s="77"/>
      <c r="AC17" s="74"/>
      <c r="AD17" s="76"/>
      <c r="AE17" s="76"/>
      <c r="AF17" s="77"/>
      <c r="AG17" s="77"/>
      <c r="AH17" s="77"/>
      <c r="AI17" s="77"/>
      <c r="AJ17" s="77"/>
      <c r="AK17" s="75"/>
      <c r="AL17" s="76"/>
      <c r="AM17" s="76"/>
      <c r="AN17" s="74"/>
      <c r="AO17" s="74"/>
      <c r="AP17" s="77"/>
      <c r="AQ17" s="77">
        <v>1</v>
      </c>
      <c r="AR17" s="77"/>
      <c r="AS17" s="97"/>
      <c r="AT17" s="105">
        <f>SUM(D17:AS17)</f>
        <v>7</v>
      </c>
      <c r="AU17" s="106">
        <f>AT17*1.5</f>
        <v>10.5</v>
      </c>
    </row>
    <row r="18" spans="2:47" ht="15.75" thickBot="1">
      <c r="B18" s="25" t="s">
        <v>31</v>
      </c>
      <c r="C18" s="74"/>
      <c r="D18" s="74">
        <v>2</v>
      </c>
      <c r="E18" s="74">
        <v>1</v>
      </c>
      <c r="F18" s="74">
        <v>1</v>
      </c>
      <c r="G18" s="74">
        <v>1</v>
      </c>
      <c r="H18" s="74">
        <v>1</v>
      </c>
      <c r="I18" s="86"/>
      <c r="J18" s="76"/>
      <c r="K18" s="76"/>
      <c r="L18" s="74"/>
      <c r="M18" s="77"/>
      <c r="N18" s="74"/>
      <c r="O18" s="75"/>
      <c r="P18" s="77"/>
      <c r="Q18" s="77"/>
      <c r="R18" s="77"/>
      <c r="S18" s="76"/>
      <c r="T18" s="76"/>
      <c r="U18" s="77"/>
      <c r="V18" s="77">
        <v>1</v>
      </c>
      <c r="W18" s="77"/>
      <c r="X18" s="77"/>
      <c r="Y18" s="88">
        <v>2</v>
      </c>
      <c r="Z18" s="77"/>
      <c r="AA18" s="77"/>
      <c r="AB18" s="77"/>
      <c r="AC18" s="74"/>
      <c r="AD18" s="76"/>
      <c r="AE18" s="76"/>
      <c r="AF18" s="77"/>
      <c r="AG18" s="77"/>
      <c r="AH18" s="77"/>
      <c r="AI18" s="77"/>
      <c r="AJ18" s="77"/>
      <c r="AK18" s="75"/>
      <c r="AL18" s="76"/>
      <c r="AM18" s="76"/>
      <c r="AN18" s="77"/>
      <c r="AO18" s="77"/>
      <c r="AP18" s="77"/>
      <c r="AQ18" s="77"/>
      <c r="AR18" s="77"/>
      <c r="AS18" s="97"/>
      <c r="AT18" s="100">
        <f>SUM(D18:AS18)</f>
        <v>9</v>
      </c>
      <c r="AU18" s="107">
        <f>AT18*1.5</f>
        <v>13.5</v>
      </c>
    </row>
    <row r="19" spans="2:8" ht="15">
      <c r="B19" s="15"/>
      <c r="C19" s="15"/>
      <c r="D19" s="5"/>
      <c r="E19" s="5"/>
      <c r="F19" s="5"/>
      <c r="G19" s="5"/>
      <c r="H19" s="117"/>
    </row>
    <row r="20" spans="2:8" ht="15">
      <c r="B20" s="5"/>
      <c r="C20" s="5"/>
      <c r="D20" s="5"/>
      <c r="E20" s="5"/>
      <c r="F20" s="5"/>
      <c r="G20" s="5"/>
      <c r="H20" s="117"/>
    </row>
    <row r="21" spans="2:48" ht="15">
      <c r="B21" s="5"/>
      <c r="C21" s="5"/>
      <c r="D21" s="5"/>
      <c r="E21" s="5"/>
      <c r="F21" s="5"/>
      <c r="G21" s="5"/>
      <c r="H21" s="11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108"/>
      <c r="AT21" s="108"/>
      <c r="AU21" s="108"/>
      <c r="AV21" s="5"/>
    </row>
    <row r="22" spans="2:48" ht="15">
      <c r="B22" s="5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09"/>
      <c r="Q22" s="109"/>
      <c r="R22" s="109"/>
      <c r="S22" s="109"/>
      <c r="T22" s="109"/>
      <c r="U22" s="109"/>
      <c r="V22" s="109"/>
      <c r="W22" s="109"/>
      <c r="X22" s="109"/>
      <c r="Y22" s="111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  <c r="AL22" s="109"/>
      <c r="AM22" s="109"/>
      <c r="AN22" s="109"/>
      <c r="AO22" s="109"/>
      <c r="AP22" s="109"/>
      <c r="AQ22" s="109"/>
      <c r="AR22" s="109"/>
      <c r="AS22" s="112"/>
      <c r="AT22" s="108"/>
      <c r="AU22" s="108"/>
      <c r="AV22" s="5"/>
    </row>
    <row r="23" spans="2:48" ht="15">
      <c r="B23" s="5"/>
      <c r="C23" s="5"/>
      <c r="D23" s="5"/>
      <c r="E23" s="5"/>
      <c r="F23" s="5"/>
      <c r="G23" s="5"/>
      <c r="H23" s="11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8"/>
      <c r="AT23" s="108"/>
      <c r="AU23" s="108"/>
      <c r="AV23" s="5"/>
    </row>
    <row r="24" spans="2:48" ht="15">
      <c r="B24" s="5"/>
      <c r="C24" s="5"/>
      <c r="D24" s="5"/>
      <c r="E24" s="5"/>
      <c r="F24" s="5"/>
      <c r="G24" s="5"/>
      <c r="H24" s="11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8"/>
      <c r="AT24" s="108"/>
      <c r="AU24" s="108"/>
      <c r="AV24" s="5"/>
    </row>
    <row r="25" spans="2:48" ht="15">
      <c r="B25" s="7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8"/>
      <c r="AT25" s="108"/>
      <c r="AU25" s="108"/>
      <c r="AV25" s="5"/>
    </row>
    <row r="26" spans="2:8" ht="15">
      <c r="B26" s="5"/>
      <c r="C26" s="5"/>
      <c r="D26" s="5"/>
      <c r="E26" s="5"/>
      <c r="F26" s="5"/>
      <c r="G26" s="5"/>
      <c r="H26" s="5"/>
    </row>
    <row r="27" spans="2:8" ht="15">
      <c r="B27" s="5"/>
      <c r="C27" s="5"/>
      <c r="D27" s="5"/>
      <c r="E27" s="5"/>
      <c r="F27" s="5"/>
      <c r="G27" s="5"/>
      <c r="H27" s="5"/>
    </row>
    <row r="28" spans="2:8" ht="15">
      <c r="B28" s="5"/>
      <c r="C28" s="5"/>
      <c r="D28" s="5"/>
      <c r="E28" s="5"/>
      <c r="F28" s="5"/>
      <c r="G28" s="5"/>
      <c r="H28" s="5"/>
    </row>
    <row r="29" spans="2:8" ht="15">
      <c r="B29" s="5"/>
      <c r="C29" s="5"/>
      <c r="D29" s="5"/>
      <c r="E29" s="5"/>
      <c r="F29" s="5"/>
      <c r="G29" s="5"/>
      <c r="H29" s="5"/>
    </row>
    <row r="30" spans="2:8" ht="15">
      <c r="B30" s="7"/>
      <c r="C30" s="7"/>
      <c r="D30" s="5"/>
      <c r="E30" s="5"/>
      <c r="F30" s="5"/>
      <c r="G30" s="5"/>
      <c r="H30" s="5"/>
    </row>
    <row r="31" spans="2:8" ht="15">
      <c r="B31" s="5"/>
      <c r="C31" s="5"/>
      <c r="D31" s="5"/>
      <c r="E31" s="5"/>
      <c r="F31" s="5"/>
      <c r="G31" s="5"/>
      <c r="H31" s="5"/>
    </row>
    <row r="32" spans="2:8" ht="15">
      <c r="B32" s="5"/>
      <c r="C32" s="5"/>
      <c r="D32" s="5"/>
      <c r="E32" s="5"/>
      <c r="F32" s="5"/>
      <c r="G32" s="5"/>
      <c r="H32" s="5"/>
    </row>
    <row r="33" spans="2:8" ht="15">
      <c r="B33" s="5"/>
      <c r="C33" s="5"/>
      <c r="D33" s="5"/>
      <c r="E33" s="5"/>
      <c r="F33" s="5"/>
      <c r="G33" s="5"/>
      <c r="H33" s="5"/>
    </row>
    <row r="34" spans="2:8" ht="15">
      <c r="B34" s="5"/>
      <c r="C34" s="5"/>
      <c r="D34" s="5"/>
      <c r="E34" s="5"/>
      <c r="F34" s="5"/>
      <c r="G34" s="5"/>
      <c r="H34" s="5"/>
    </row>
    <row r="35" spans="2:8" ht="15">
      <c r="B35" s="5"/>
      <c r="C35" s="5"/>
      <c r="D35" s="5"/>
      <c r="E35" s="5"/>
      <c r="F35" s="5"/>
      <c r="G35" s="5"/>
      <c r="H35" s="5"/>
    </row>
    <row r="36" spans="2:8" ht="15">
      <c r="B36" s="5"/>
      <c r="C36" s="5"/>
      <c r="D36" s="5"/>
      <c r="E36" s="5"/>
      <c r="F36" s="5"/>
      <c r="G36" s="5"/>
      <c r="H36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Hugy</dc:creator>
  <cp:keywords/>
  <dc:description/>
  <cp:lastModifiedBy>massillon</cp:lastModifiedBy>
  <cp:lastPrinted>2013-09-23T13:17:23Z</cp:lastPrinted>
  <dcterms:created xsi:type="dcterms:W3CDTF">2011-06-10T17:08:11Z</dcterms:created>
  <dcterms:modified xsi:type="dcterms:W3CDTF">2013-09-23T13:17:32Z</dcterms:modified>
  <cp:category/>
  <cp:version/>
  <cp:contentType/>
  <cp:contentStatus/>
</cp:coreProperties>
</file>